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70"/>
  </bookViews>
  <sheets>
    <sheet name="UTL güz vize" sheetId="4" r:id="rId1"/>
  </sheets>
  <calcPr calcId="124519"/>
</workbook>
</file>

<file path=xl/calcChain.xml><?xml version="1.0" encoding="utf-8"?>
<calcChain xmlns="http://schemas.openxmlformats.org/spreadsheetml/2006/main">
  <c r="H50" i="4"/>
  <c r="H49"/>
  <c r="H43"/>
  <c r="H44"/>
  <c r="H45"/>
  <c r="H46"/>
  <c r="H47"/>
  <c r="H48"/>
  <c r="H32"/>
  <c r="H42" s="1"/>
  <c r="H28"/>
  <c r="H41" s="1"/>
  <c r="H27"/>
  <c r="H26"/>
  <c r="H25"/>
  <c r="H24"/>
  <c r="H23"/>
  <c r="H22"/>
  <c r="H40" l="1"/>
</calcChain>
</file>

<file path=xl/sharedStrings.xml><?xml version="1.0" encoding="utf-8"?>
<sst xmlns="http://schemas.openxmlformats.org/spreadsheetml/2006/main" count="234" uniqueCount="142">
  <si>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</si>
  <si>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</si>
  <si>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</si>
  <si>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</si>
  <si>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</si>
  <si>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</si>
  <si>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</si>
  <si>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</si>
  <si>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</si>
  <si>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</si>
  <si>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</si>
  <si>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</si>
  <si>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</si>
  <si>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</si>
  <si>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</si>
  <si>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</si>
  <si>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sm</t>
  </si>
  <si>
    <t>BOZ143</t>
  </si>
  <si>
    <t>BOZ145</t>
  </si>
  <si>
    <t>BOZ147</t>
  </si>
  <si>
    <t>BOZ149</t>
  </si>
  <si>
    <t>BOZ151</t>
  </si>
  <si>
    <t>SINIFLAR</t>
  </si>
  <si>
    <t xml:space="preserve">(29/11/2021-5/12.2021) GÜZ DÖNEMİ VİZE SINAV PROGRAMI </t>
  </si>
  <si>
    <t>ONLİNE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</si>
  <si>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</si>
  <si>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</si>
  <si>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</si>
  <si>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</si>
  <si>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</si>
  <si>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</si>
  <si>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</si>
  <si>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</si>
  <si>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</si>
  <si>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</si>
  <si>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</si>
  <si>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</si>
  <si>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</si>
  <si>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</si>
  <si>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</si>
  <si>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</si>
  <si>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</si>
  <si>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</si>
  <si>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</si>
  <si>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</si>
  <si>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</si>
  <si>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</si>
  <si>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</si>
  <si>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Öğr.Gör.Sait KOÇAK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</si>
  <si>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</si>
  <si>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</si>
  <si>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</si>
  <si>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</si>
  <si>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</si>
  <si>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</si>
  <si>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</si>
  <si>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</si>
  <si>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</si>
  <si>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</si>
  <si>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</si>
  <si>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</si>
  <si>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</si>
  <si>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</si>
  <si>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MF-G4 BLOK-ED-K3-4, MF-G4 BLOK-ED-K3-5</t>
  </si>
  <si>
    <t>MF-G4 BLOK-ED-K3-5, MF-G4 BLOK-ED-K3-6</t>
  </si>
  <si>
    <t>MF-G4 BLOK-ED-K3-4, MF-G4 BLOK-ED-K3-6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</si>
  <si>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</si>
  <si>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</si>
  <si>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</si>
  <si>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</si>
  <si>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</si>
  <si>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</si>
  <si>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</si>
  <si>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</si>
  <si>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</si>
  <si>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</si>
  <si>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</si>
  <si>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</si>
  <si>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</si>
  <si>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</si>
  <si>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</si>
  <si>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</si>
  <si>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</si>
  <si>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Öğr.Gör. Ahmet ÖZKARCI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</si>
  <si>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</si>
  <si>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</si>
  <si>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</si>
  <si>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</si>
  <si>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</si>
  <si>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</si>
  <si>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</si>
  <si>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</si>
  <si>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</si>
  <si>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</si>
  <si>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</si>
  <si>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</si>
  <si>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</si>
  <si>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</si>
  <si>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</si>
  <si>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</si>
  <si>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</si>
  <si>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Yöneylem Araştıtrması(Seç.)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</si>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</sst>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164" formatCode="hh:mm;@"/>
    <numFmt numFmtId="165" formatCode="dd/mm/yy;@"/>
  </numFmts>
  <fonts count="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charset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14" fontId="4" fillId="5" borderId="5" xfId="0" applyNumberFormat="1" applyFont="1" applyFill="1" applyBorder="1" applyAlignment="1">
      <alignment vertical="center"/>
    </xf>
    <xf numFmtId="20" fontId="4" fillId="5" borderId="6" xfId="0" applyNumberFormat="1" applyFont="1" applyFill="1" applyBorder="1" applyAlignment="1">
      <alignment horizontal="center" vertical="center"/>
    </xf>
    <xf numFmtId="14" fontId="4" fillId="5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14" fontId="4" fillId="6" borderId="0" xfId="0" applyNumberFormat="1" applyFont="1" applyFill="1" applyBorder="1" applyAlignment="1">
      <alignment vertical="center"/>
    </xf>
    <xf numFmtId="20" fontId="4" fillId="6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14" fontId="4" fillId="6" borderId="0" xfId="0" applyNumberFormat="1" applyFont="1" applyFill="1" applyAlignment="1"/>
    <xf numFmtId="20" fontId="4" fillId="6" borderId="7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0" fontId="4" fillId="7" borderId="5" xfId="0" applyFont="1" applyFill="1" applyBorder="1" applyAlignment="1">
      <alignment horizontal="left" vertical="center"/>
    </xf>
    <xf numFmtId="14" fontId="4" fillId="7" borderId="0" xfId="0" applyNumberFormat="1" applyFont="1" applyFill="1" applyBorder="1" applyAlignment="1">
      <alignment horizontal="right" vertical="center"/>
    </xf>
    <xf numFmtId="20" fontId="4" fillId="7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right"/>
    </xf>
    <xf numFmtId="20" fontId="4" fillId="7" borderId="6" xfId="0" applyNumberFormat="1" applyFont="1" applyFill="1" applyBorder="1" applyAlignment="1">
      <alignment horizontal="center" vertical="center"/>
    </xf>
    <xf numFmtId="14" fontId="4" fillId="7" borderId="0" xfId="0" applyNumberFormat="1" applyFont="1" applyFill="1"/>
    <xf numFmtId="20" fontId="4" fillId="7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14" fontId="4" fillId="4" borderId="0" xfId="0" applyNumberFormat="1" applyFont="1" applyFill="1" applyBorder="1" applyAlignment="1">
      <alignment horizontal="right" vertical="center"/>
    </xf>
    <xf numFmtId="20" fontId="4" fillId="4" borderId="7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20" fontId="4" fillId="4" borderId="6" xfId="0" applyNumberFormat="1" applyFont="1" applyFill="1" applyBorder="1" applyAlignment="1">
      <alignment horizontal="center" vertical="center"/>
    </xf>
    <xf numFmtId="20" fontId="4" fillId="4" borderId="0" xfId="0" applyNumberFormat="1" applyFont="1" applyFill="1" applyAlignment="1">
      <alignment horizontal="center"/>
    </xf>
    <xf numFmtId="0" fontId="4" fillId="4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6" fillId="5" borderId="5" xfId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6" fillId="5" borderId="0" xfId="1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top"/>
    </xf>
    <xf numFmtId="0" fontId="6" fillId="6" borderId="0" xfId="1" applyFont="1" applyFill="1" applyBorder="1" applyAlignment="1">
      <alignment horizontal="left" vertical="center"/>
    </xf>
    <xf numFmtId="14" fontId="7" fillId="6" borderId="0" xfId="0" applyNumberFormat="1" applyFont="1" applyFill="1" applyBorder="1" applyAlignment="1">
      <alignment horizontal="right" vertical="center"/>
    </xf>
    <xf numFmtId="20" fontId="7" fillId="6" borderId="7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 vertical="center"/>
    </xf>
    <xf numFmtId="20" fontId="7" fillId="7" borderId="7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5" fillId="7" borderId="0" xfId="0" applyFont="1" applyFill="1" applyAlignment="1">
      <alignment horizontal="left" vertical="top"/>
    </xf>
    <xf numFmtId="0" fontId="7" fillId="4" borderId="0" xfId="0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14" fontId="7" fillId="4" borderId="0" xfId="0" applyNumberFormat="1" applyFont="1" applyFill="1" applyBorder="1" applyAlignment="1">
      <alignment horizontal="right" vertical="center"/>
    </xf>
    <xf numFmtId="20" fontId="7" fillId="4" borderId="7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top"/>
    </xf>
    <xf numFmtId="0" fontId="6" fillId="4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4" borderId="0" xfId="2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14" fontId="4" fillId="4" borderId="0" xfId="0" applyNumberFormat="1" applyFont="1" applyFill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14" fontId="4" fillId="4" borderId="0" xfId="0" applyNumberFormat="1" applyFont="1" applyFill="1" applyAlignment="1">
      <alignment horizontal="center" vertical="center"/>
    </xf>
    <xf numFmtId="20" fontId="4" fillId="4" borderId="0" xfId="0" applyNumberFormat="1" applyFont="1" applyFill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topLeftCell="A5" zoomScaleSheetLayoutView="100" workbookViewId="0">
      <selection activeCell="I27" sqref="I27"/>
    </sheetView>
  </sheetViews>
  <sheetFormatPr defaultColWidth="9.140625" defaultRowHeight="15"/>
  <cols>
    <col min="1" max="2" width="4" style="1" customWidth="1"/>
    <col min="3" max="3" width="7.7109375" style="1" customWidth="1"/>
    <col min="4" max="4" width="34.42578125" customWidth="1"/>
    <col min="5" max="5" width="37.5703125" customWidth="1"/>
    <col min="6" max="6" width="4.42578125" customWidth="1"/>
    <col min="7" max="7" width="0.7109375" style="1" hidden="1" customWidth="1"/>
    <col min="8" max="8" width="37.7109375" style="1" customWidth="1"/>
    <col min="9" max="9" width="9.5703125" customWidth="1"/>
    <col min="10" max="10" width="10.7109375" customWidth="1"/>
  </cols>
  <sheetData>
    <row r="1" spans="1:10">
      <c r="A1" s="76" t="s">
        <v>139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ht="15.75" thickBot="1">
      <c r="A2" s="79" t="s">
        <v>23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>
      <c r="A3" s="60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16</v>
      </c>
      <c r="G3" s="61" t="s">
        <v>7</v>
      </c>
      <c r="H3" s="61" t="s">
        <v>22</v>
      </c>
      <c r="I3" s="62" t="s">
        <v>5</v>
      </c>
      <c r="J3" s="63" t="s">
        <v>6</v>
      </c>
    </row>
    <row r="4" spans="1:10" ht="15.75" thickBot="1">
      <c r="A4" s="64" t="s">
        <v>25</v>
      </c>
      <c r="B4" s="65">
        <v>1</v>
      </c>
      <c r="C4" s="29" t="s">
        <v>8</v>
      </c>
      <c r="D4" s="30" t="s">
        <v>140</v>
      </c>
      <c r="E4" s="31" t="s">
        <v>26</v>
      </c>
      <c r="F4" s="70">
        <v>97</v>
      </c>
      <c r="G4" s="32"/>
      <c r="H4" s="33" t="s">
        <v>24</v>
      </c>
      <c r="I4" s="2">
        <v>44535</v>
      </c>
      <c r="J4" s="3">
        <v>0.45833333333333331</v>
      </c>
    </row>
    <row r="5" spans="1:10" ht="15.75" thickBot="1">
      <c r="A5" s="64" t="s">
        <v>25</v>
      </c>
      <c r="B5" s="66">
        <v>1</v>
      </c>
      <c r="C5" s="34" t="s">
        <v>12</v>
      </c>
      <c r="D5" s="35" t="s">
        <v>27</v>
      </c>
      <c r="E5" s="31" t="s">
        <v>28</v>
      </c>
      <c r="F5" s="70">
        <v>74</v>
      </c>
      <c r="G5" s="36"/>
      <c r="H5" s="33" t="s">
        <v>24</v>
      </c>
      <c r="I5" s="4">
        <v>44534</v>
      </c>
      <c r="J5" s="3">
        <v>0.375</v>
      </c>
    </row>
    <row r="6" spans="1:10" ht="15.75" thickBot="1">
      <c r="A6" s="64" t="s">
        <v>25</v>
      </c>
      <c r="B6" s="66">
        <v>1</v>
      </c>
      <c r="C6" s="34" t="s">
        <v>13</v>
      </c>
      <c r="D6" s="35" t="s">
        <v>29</v>
      </c>
      <c r="E6" s="31" t="s">
        <v>30</v>
      </c>
      <c r="F6" s="71">
        <v>93</v>
      </c>
      <c r="G6" s="36"/>
      <c r="H6" s="30" t="s">
        <v>38</v>
      </c>
      <c r="I6" s="4">
        <v>44532</v>
      </c>
      <c r="J6" s="3">
        <v>0.5</v>
      </c>
    </row>
    <row r="7" spans="1:10" ht="15.75" thickBot="1">
      <c r="A7" s="64" t="s">
        <v>25</v>
      </c>
      <c r="B7" s="66">
        <v>1</v>
      </c>
      <c r="C7" s="34" t="s">
        <v>17</v>
      </c>
      <c r="D7" s="35" t="s">
        <v>31</v>
      </c>
      <c r="E7" s="31" t="s">
        <v>32</v>
      </c>
      <c r="F7" s="71"/>
      <c r="G7" s="36"/>
      <c r="H7" s="30" t="s">
        <v>38</v>
      </c>
      <c r="I7" s="4">
        <v>44532</v>
      </c>
      <c r="J7" s="3">
        <v>0.5</v>
      </c>
    </row>
    <row r="8" spans="1:10" ht="15.75" thickBot="1">
      <c r="A8" s="64" t="s">
        <v>25</v>
      </c>
      <c r="B8" s="66">
        <v>1</v>
      </c>
      <c r="C8" s="34" t="s">
        <v>18</v>
      </c>
      <c r="D8" s="35" t="s">
        <v>33</v>
      </c>
      <c r="E8" s="31" t="s">
        <v>34</v>
      </c>
      <c r="F8" s="72"/>
      <c r="G8" s="36"/>
      <c r="H8" s="30" t="s">
        <v>39</v>
      </c>
      <c r="I8" s="4">
        <v>44532</v>
      </c>
      <c r="J8" s="3">
        <v>0.5</v>
      </c>
    </row>
    <row r="9" spans="1:10" ht="15.75" thickBot="1">
      <c r="A9" s="64" t="s">
        <v>25</v>
      </c>
      <c r="B9" s="66">
        <v>1</v>
      </c>
      <c r="C9" s="34" t="s">
        <v>19</v>
      </c>
      <c r="D9" s="35" t="s">
        <v>35</v>
      </c>
      <c r="E9" s="31" t="s">
        <v>36</v>
      </c>
      <c r="F9" s="70"/>
      <c r="G9" s="36"/>
      <c r="H9" s="30" t="s">
        <v>39</v>
      </c>
      <c r="I9" s="4">
        <v>44532</v>
      </c>
      <c r="J9" s="3">
        <v>0.5</v>
      </c>
    </row>
    <row r="10" spans="1:10" ht="15.75" thickBot="1">
      <c r="A10" s="64" t="s">
        <v>25</v>
      </c>
      <c r="B10" s="66">
        <v>1</v>
      </c>
      <c r="C10" s="34" t="s">
        <v>20</v>
      </c>
      <c r="D10" s="35" t="s">
        <v>37</v>
      </c>
      <c r="E10" s="31" t="s">
        <v>36</v>
      </c>
      <c r="F10" s="70"/>
      <c r="G10" s="36"/>
      <c r="H10" s="30" t="s">
        <v>40</v>
      </c>
      <c r="I10" s="4">
        <v>44532</v>
      </c>
      <c r="J10" s="3">
        <v>0.5</v>
      </c>
    </row>
    <row r="11" spans="1:10" ht="15.75" thickBot="1">
      <c r="A11" s="64" t="s">
        <v>25</v>
      </c>
      <c r="B11" s="66">
        <v>1</v>
      </c>
      <c r="C11" s="34" t="s">
        <v>21</v>
      </c>
      <c r="D11" s="35" t="s">
        <v>41</v>
      </c>
      <c r="E11" s="31" t="s">
        <v>42</v>
      </c>
      <c r="F11" s="72"/>
      <c r="G11" s="36"/>
      <c r="H11" s="30" t="s">
        <v>40</v>
      </c>
      <c r="I11" s="4">
        <v>44532</v>
      </c>
      <c r="J11" s="3">
        <v>0.5</v>
      </c>
    </row>
    <row r="12" spans="1:10" ht="15.75" thickBot="1">
      <c r="A12" s="64" t="s">
        <v>25</v>
      </c>
      <c r="B12" s="66">
        <v>1</v>
      </c>
      <c r="C12" s="34" t="s">
        <v>43</v>
      </c>
      <c r="D12" s="35" t="s">
        <v>44</v>
      </c>
      <c r="E12" s="31" t="s">
        <v>45</v>
      </c>
      <c r="F12" s="72">
        <v>58</v>
      </c>
      <c r="G12" s="36"/>
      <c r="H12" s="30" t="s">
        <v>63</v>
      </c>
      <c r="I12" s="4">
        <v>44530</v>
      </c>
      <c r="J12" s="3">
        <v>0.375</v>
      </c>
    </row>
    <row r="13" spans="1:10" ht="15.75" thickBot="1">
      <c r="A13" s="64" t="s">
        <v>25</v>
      </c>
      <c r="B13" s="66">
        <v>1</v>
      </c>
      <c r="C13" s="31" t="s">
        <v>46</v>
      </c>
      <c r="D13" s="31" t="s">
        <v>47</v>
      </c>
      <c r="E13" s="31" t="s">
        <v>48</v>
      </c>
      <c r="F13" s="70">
        <v>58</v>
      </c>
      <c r="G13" s="36"/>
      <c r="H13" s="30" t="s">
        <v>65</v>
      </c>
      <c r="I13" s="4">
        <v>44529</v>
      </c>
      <c r="J13" s="3">
        <v>0.375</v>
      </c>
    </row>
    <row r="14" spans="1:10" ht="15.75" thickBot="1">
      <c r="A14" s="64" t="s">
        <v>25</v>
      </c>
      <c r="B14" s="66">
        <v>1</v>
      </c>
      <c r="C14" s="31" t="s">
        <v>49</v>
      </c>
      <c r="D14" s="31" t="s">
        <v>50</v>
      </c>
      <c r="E14" s="31" t="s">
        <v>51</v>
      </c>
      <c r="F14" s="70">
        <v>55</v>
      </c>
      <c r="G14" s="36"/>
      <c r="H14" s="30" t="s">
        <v>64</v>
      </c>
      <c r="I14" s="4">
        <v>44533</v>
      </c>
      <c r="J14" s="3">
        <v>0.375</v>
      </c>
    </row>
    <row r="15" spans="1:10" ht="15.75" thickBot="1">
      <c r="A15" s="64" t="s">
        <v>25</v>
      </c>
      <c r="B15" s="66">
        <v>1</v>
      </c>
      <c r="C15" s="31" t="s">
        <v>52</v>
      </c>
      <c r="D15" s="31" t="s">
        <v>53</v>
      </c>
      <c r="E15" s="31" t="s">
        <v>54</v>
      </c>
      <c r="F15" s="70">
        <v>54</v>
      </c>
      <c r="G15" s="36"/>
      <c r="H15" s="30" t="s">
        <v>63</v>
      </c>
      <c r="I15" s="4">
        <v>44531</v>
      </c>
      <c r="J15" s="3">
        <v>0.375</v>
      </c>
    </row>
    <row r="16" spans="1:10" ht="15.75" thickBot="1">
      <c r="A16" s="64" t="s">
        <v>25</v>
      </c>
      <c r="B16" s="66">
        <v>1</v>
      </c>
      <c r="C16" s="31" t="s">
        <v>55</v>
      </c>
      <c r="D16" s="31" t="s">
        <v>56</v>
      </c>
      <c r="E16" s="31" t="s">
        <v>54</v>
      </c>
      <c r="F16" s="70">
        <v>54</v>
      </c>
      <c r="G16" s="36"/>
      <c r="H16" s="30" t="s">
        <v>65</v>
      </c>
      <c r="I16" s="4">
        <v>44532</v>
      </c>
      <c r="J16" s="3">
        <v>0.375</v>
      </c>
    </row>
    <row r="17" spans="1:10" ht="15.75" thickBot="1">
      <c r="A17" s="64" t="s">
        <v>25</v>
      </c>
      <c r="B17" s="66">
        <v>1</v>
      </c>
      <c r="C17" s="31" t="s">
        <v>9</v>
      </c>
      <c r="D17" s="31" t="s">
        <v>57</v>
      </c>
      <c r="E17" s="31" t="s">
        <v>58</v>
      </c>
      <c r="F17" s="70"/>
      <c r="G17" s="36"/>
      <c r="H17" s="30" t="s">
        <v>39</v>
      </c>
      <c r="I17" s="4">
        <v>44530</v>
      </c>
      <c r="J17" s="3">
        <v>0.625</v>
      </c>
    </row>
    <row r="18" spans="1:10" ht="15.75" thickBot="1">
      <c r="A18" s="64" t="s">
        <v>25</v>
      </c>
      <c r="B18" s="66">
        <v>1</v>
      </c>
      <c r="C18" s="31" t="s">
        <v>10</v>
      </c>
      <c r="D18" s="31" t="s">
        <v>59</v>
      </c>
      <c r="E18" s="31" t="s">
        <v>60</v>
      </c>
      <c r="F18" s="70">
        <v>120</v>
      </c>
      <c r="G18" s="36"/>
      <c r="H18" s="30" t="s">
        <v>38</v>
      </c>
      <c r="I18" s="4">
        <v>44530</v>
      </c>
      <c r="J18" s="3">
        <v>0.625</v>
      </c>
    </row>
    <row r="19" spans="1:10" ht="15.75" thickBot="1">
      <c r="A19" s="64" t="s">
        <v>25</v>
      </c>
      <c r="B19" s="66">
        <v>1</v>
      </c>
      <c r="C19" s="34" t="s">
        <v>11</v>
      </c>
      <c r="D19" s="35" t="s">
        <v>61</v>
      </c>
      <c r="E19" s="31" t="s">
        <v>62</v>
      </c>
      <c r="F19" s="70">
        <v>150</v>
      </c>
      <c r="G19" s="36"/>
      <c r="H19" s="30" t="s">
        <v>40</v>
      </c>
      <c r="I19" s="4">
        <v>44530</v>
      </c>
      <c r="J19" s="3">
        <v>0.625</v>
      </c>
    </row>
    <row r="20" spans="1:10" ht="15.75" thickBot="1">
      <c r="A20" s="64" t="s">
        <v>25</v>
      </c>
      <c r="B20" s="66">
        <v>2</v>
      </c>
      <c r="C20" s="5" t="s">
        <v>15</v>
      </c>
      <c r="D20" s="6" t="s">
        <v>66</v>
      </c>
      <c r="E20" s="37" t="s">
        <v>82</v>
      </c>
      <c r="F20" s="73">
        <v>149</v>
      </c>
      <c r="G20" s="38"/>
      <c r="H20" s="33" t="s">
        <v>24</v>
      </c>
      <c r="I20" s="7">
        <v>44534</v>
      </c>
      <c r="J20" s="8">
        <v>0.54166666666666663</v>
      </c>
    </row>
    <row r="21" spans="1:10" ht="15.75" thickBot="1">
      <c r="A21" s="64" t="s">
        <v>25</v>
      </c>
      <c r="B21" s="66">
        <v>2</v>
      </c>
      <c r="C21" s="5" t="s">
        <v>14</v>
      </c>
      <c r="D21" s="6" t="s">
        <v>67</v>
      </c>
      <c r="E21" s="37" t="s">
        <v>83</v>
      </c>
      <c r="F21" s="74">
        <v>140</v>
      </c>
      <c r="G21" s="38"/>
      <c r="H21" s="33" t="s">
        <v>24</v>
      </c>
      <c r="I21" s="7">
        <v>44535</v>
      </c>
      <c r="J21" s="8">
        <v>0.375</v>
      </c>
    </row>
    <row r="22" spans="1:10" ht="15.75" thickBot="1">
      <c r="A22" s="64" t="s">
        <v>25</v>
      </c>
      <c r="B22" s="66">
        <v>2</v>
      </c>
      <c r="C22" s="5" t="s">
        <v>68</v>
      </c>
      <c r="D22" s="6" t="s">
        <v>69</v>
      </c>
      <c r="E22" s="37" t="s">
        <v>84</v>
      </c>
      <c r="F22" s="73">
        <v>60</v>
      </c>
      <c r="G22" s="38"/>
      <c r="H22" s="9" t="str">
        <f>$H$15</f>
        <v>MF-G4 BLOK-ED-K3-4, MF-G4 BLOK-ED-K3-5</v>
      </c>
      <c r="I22" s="39">
        <v>44529</v>
      </c>
      <c r="J22" s="40">
        <v>0.4375</v>
      </c>
    </row>
    <row r="23" spans="1:10" ht="15.75" thickBot="1">
      <c r="A23" s="64" t="s">
        <v>25</v>
      </c>
      <c r="B23" s="66">
        <v>2</v>
      </c>
      <c r="C23" s="5" t="s">
        <v>70</v>
      </c>
      <c r="D23" s="6" t="s">
        <v>71</v>
      </c>
      <c r="E23" s="37" t="s">
        <v>54</v>
      </c>
      <c r="F23" s="73">
        <v>59</v>
      </c>
      <c r="G23" s="38"/>
      <c r="H23" s="9" t="str">
        <f>$H$16</f>
        <v>MF-G4 BLOK-ED-K3-4, MF-G4 BLOK-ED-K3-6</v>
      </c>
      <c r="I23" s="10">
        <v>44530</v>
      </c>
      <c r="J23" s="11">
        <v>0.41666666666666669</v>
      </c>
    </row>
    <row r="24" spans="1:10" ht="15.75" thickBot="1">
      <c r="A24" s="64" t="s">
        <v>25</v>
      </c>
      <c r="B24" s="66">
        <v>2</v>
      </c>
      <c r="C24" s="5" t="s">
        <v>72</v>
      </c>
      <c r="D24" s="6" t="s">
        <v>73</v>
      </c>
      <c r="E24" s="37" t="s">
        <v>85</v>
      </c>
      <c r="F24" s="73">
        <v>58</v>
      </c>
      <c r="G24" s="38"/>
      <c r="H24" s="9" t="str">
        <f>$H$15</f>
        <v>MF-G4 BLOK-ED-K3-4, MF-G4 BLOK-ED-K3-5</v>
      </c>
      <c r="I24" s="10">
        <v>44531</v>
      </c>
      <c r="J24" s="11">
        <v>0.54166666666666663</v>
      </c>
    </row>
    <row r="25" spans="1:10" ht="15.75" thickBot="1">
      <c r="A25" s="64" t="s">
        <v>25</v>
      </c>
      <c r="B25" s="66">
        <v>2</v>
      </c>
      <c r="C25" s="5" t="s">
        <v>74</v>
      </c>
      <c r="D25" s="6" t="s">
        <v>75</v>
      </c>
      <c r="E25" s="37" t="s">
        <v>86</v>
      </c>
      <c r="F25" s="75">
        <v>57</v>
      </c>
      <c r="G25" s="38"/>
      <c r="H25" s="9" t="str">
        <f>$H$16</f>
        <v>MF-G4 BLOK-ED-K3-4, MF-G4 BLOK-ED-K3-6</v>
      </c>
      <c r="I25" s="10">
        <v>44532</v>
      </c>
      <c r="J25" s="11">
        <v>0.41666666666666669</v>
      </c>
    </row>
    <row r="26" spans="1:10" ht="15.75" thickBot="1">
      <c r="A26" s="64" t="s">
        <v>25</v>
      </c>
      <c r="B26" s="66">
        <v>2</v>
      </c>
      <c r="C26" s="5" t="s">
        <v>76</v>
      </c>
      <c r="D26" s="6" t="s">
        <v>77</v>
      </c>
      <c r="E26" s="37" t="s">
        <v>54</v>
      </c>
      <c r="F26" s="75">
        <v>52</v>
      </c>
      <c r="G26" s="38"/>
      <c r="H26" s="9" t="str">
        <f>$H$14</f>
        <v>MF-G4 BLOK-ED-K3-5, MF-G4 BLOK-ED-K3-6</v>
      </c>
      <c r="I26" s="7">
        <v>44533</v>
      </c>
      <c r="J26" s="11">
        <v>0.41666666666666669</v>
      </c>
    </row>
    <row r="27" spans="1:10" ht="15.75" thickBot="1">
      <c r="A27" s="64" t="s">
        <v>25</v>
      </c>
      <c r="B27" s="66">
        <v>2</v>
      </c>
      <c r="C27" s="5" t="s">
        <v>78</v>
      </c>
      <c r="D27" s="6" t="s">
        <v>79</v>
      </c>
      <c r="E27" s="37" t="s">
        <v>87</v>
      </c>
      <c r="F27" s="42">
        <v>52</v>
      </c>
      <c r="G27" s="38"/>
      <c r="H27" s="9" t="str">
        <f>$H$14</f>
        <v>MF-G4 BLOK-ED-K3-5, MF-G4 BLOK-ED-K3-6</v>
      </c>
      <c r="I27" s="7">
        <v>44532</v>
      </c>
      <c r="J27" s="11">
        <v>0.64583333333333337</v>
      </c>
    </row>
    <row r="28" spans="1:10" ht="15.75" thickBot="1">
      <c r="A28" s="64" t="s">
        <v>25</v>
      </c>
      <c r="B28" s="66">
        <v>2</v>
      </c>
      <c r="C28" s="42" t="s">
        <v>80</v>
      </c>
      <c r="D28" s="41" t="s">
        <v>81</v>
      </c>
      <c r="E28" s="37" t="s">
        <v>88</v>
      </c>
      <c r="F28" s="75">
        <v>57</v>
      </c>
      <c r="G28" s="38"/>
      <c r="H28" s="9" t="str">
        <f>$H$15</f>
        <v>MF-G4 BLOK-ED-K3-4, MF-G4 BLOK-ED-K3-5</v>
      </c>
      <c r="I28" s="43">
        <v>44533</v>
      </c>
      <c r="J28" s="40">
        <v>0.64583333333333337</v>
      </c>
    </row>
    <row r="29" spans="1:10" ht="15.75" thickBot="1">
      <c r="A29" s="64" t="s">
        <v>25</v>
      </c>
      <c r="B29" s="66">
        <v>3</v>
      </c>
      <c r="C29" s="12" t="s">
        <v>89</v>
      </c>
      <c r="D29" s="13" t="s">
        <v>90</v>
      </c>
      <c r="E29" s="13" t="s">
        <v>86</v>
      </c>
      <c r="F29" s="44">
        <v>34</v>
      </c>
      <c r="G29" s="45"/>
      <c r="H29" s="14" t="s">
        <v>38</v>
      </c>
      <c r="I29" s="15">
        <v>44531</v>
      </c>
      <c r="J29" s="46">
        <v>0.41666666666666669</v>
      </c>
    </row>
    <row r="30" spans="1:10" ht="15.75" thickBot="1">
      <c r="A30" s="64" t="s">
        <v>25</v>
      </c>
      <c r="B30" s="66">
        <v>3</v>
      </c>
      <c r="C30" s="12" t="s">
        <v>91</v>
      </c>
      <c r="D30" s="13" t="s">
        <v>92</v>
      </c>
      <c r="E30" s="13" t="s">
        <v>86</v>
      </c>
      <c r="F30" s="12">
        <v>32</v>
      </c>
      <c r="G30" s="45"/>
      <c r="H30" s="14" t="s">
        <v>38</v>
      </c>
      <c r="I30" s="47">
        <v>44529</v>
      </c>
      <c r="J30" s="16">
        <v>0.5</v>
      </c>
    </row>
    <row r="31" spans="1:10" ht="15.75" thickBot="1">
      <c r="A31" s="64" t="s">
        <v>25</v>
      </c>
      <c r="B31" s="66">
        <v>3</v>
      </c>
      <c r="C31" s="12" t="s">
        <v>93</v>
      </c>
      <c r="D31" s="13" t="s">
        <v>94</v>
      </c>
      <c r="E31" s="13" t="s">
        <v>87</v>
      </c>
      <c r="F31" s="12">
        <v>37</v>
      </c>
      <c r="G31" s="45"/>
      <c r="H31" s="14" t="s">
        <v>38</v>
      </c>
      <c r="I31" s="17">
        <v>44530</v>
      </c>
      <c r="J31" s="18">
        <v>0.45833333333333331</v>
      </c>
    </row>
    <row r="32" spans="1:10" ht="15.75" thickBot="1">
      <c r="A32" s="64" t="s">
        <v>25</v>
      </c>
      <c r="B32" s="66">
        <v>3</v>
      </c>
      <c r="C32" s="12" t="s">
        <v>95</v>
      </c>
      <c r="D32" s="13" t="s">
        <v>96</v>
      </c>
      <c r="E32" s="13" t="s">
        <v>97</v>
      </c>
      <c r="F32" s="44">
        <v>48</v>
      </c>
      <c r="G32" s="45"/>
      <c r="H32" s="14" t="str">
        <f>$H$14</f>
        <v>MF-G4 BLOK-ED-K3-5, MF-G4 BLOK-ED-K3-6</v>
      </c>
      <c r="I32" s="19">
        <v>44532</v>
      </c>
      <c r="J32" s="16">
        <v>0.45833333333333331</v>
      </c>
    </row>
    <row r="33" spans="1:12" ht="15.75" thickBot="1">
      <c r="A33" s="64" t="s">
        <v>25</v>
      </c>
      <c r="B33" s="66">
        <v>3</v>
      </c>
      <c r="C33" s="12" t="s">
        <v>98</v>
      </c>
      <c r="D33" s="13" t="s">
        <v>99</v>
      </c>
      <c r="E33" s="13" t="s">
        <v>45</v>
      </c>
      <c r="F33" s="48">
        <v>33</v>
      </c>
      <c r="G33" s="45"/>
      <c r="H33" s="14" t="s">
        <v>38</v>
      </c>
      <c r="I33" s="47">
        <v>44529</v>
      </c>
      <c r="J33" s="46">
        <v>0.64583333333333337</v>
      </c>
    </row>
    <row r="34" spans="1:12" ht="15.75" thickBot="1">
      <c r="A34" s="64" t="s">
        <v>25</v>
      </c>
      <c r="B34" s="66">
        <v>3</v>
      </c>
      <c r="C34" s="12" t="s">
        <v>100</v>
      </c>
      <c r="D34" s="13" t="s">
        <v>101</v>
      </c>
      <c r="E34" s="13" t="s">
        <v>86</v>
      </c>
      <c r="F34" s="12">
        <v>34</v>
      </c>
      <c r="G34" s="45"/>
      <c r="H34" s="14" t="s">
        <v>38</v>
      </c>
      <c r="I34" s="19">
        <v>44534</v>
      </c>
      <c r="J34" s="16">
        <v>0.625</v>
      </c>
    </row>
    <row r="35" spans="1:12" ht="15.75" thickBot="1">
      <c r="A35" s="64" t="s">
        <v>25</v>
      </c>
      <c r="B35" s="66">
        <v>3</v>
      </c>
      <c r="C35" s="12" t="s">
        <v>102</v>
      </c>
      <c r="D35" s="13" t="s">
        <v>103</v>
      </c>
      <c r="E35" s="13" t="s">
        <v>54</v>
      </c>
      <c r="F35" s="12">
        <v>27</v>
      </c>
      <c r="G35" s="45"/>
      <c r="H35" s="14" t="s">
        <v>39</v>
      </c>
      <c r="I35" s="19">
        <v>44533</v>
      </c>
      <c r="J35" s="16">
        <v>0.45833333333333331</v>
      </c>
    </row>
    <row r="36" spans="1:12" ht="15.75" thickBot="1">
      <c r="A36" s="64" t="s">
        <v>25</v>
      </c>
      <c r="B36" s="66">
        <v>3</v>
      </c>
      <c r="C36" s="12" t="s">
        <v>104</v>
      </c>
      <c r="D36" s="13" t="s">
        <v>105</v>
      </c>
      <c r="E36" s="13" t="s">
        <v>87</v>
      </c>
      <c r="F36" s="12">
        <v>35</v>
      </c>
      <c r="G36" s="45"/>
      <c r="H36" s="14" t="s">
        <v>38</v>
      </c>
      <c r="I36" s="17">
        <v>44531</v>
      </c>
      <c r="J36" s="16">
        <v>0.625</v>
      </c>
    </row>
    <row r="37" spans="1:12" ht="15.75" thickBot="1">
      <c r="A37" s="64" t="s">
        <v>25</v>
      </c>
      <c r="B37" s="66">
        <v>3</v>
      </c>
      <c r="C37" s="12" t="s">
        <v>106</v>
      </c>
      <c r="D37" s="13" t="s">
        <v>107</v>
      </c>
      <c r="E37" s="13" t="s">
        <v>97</v>
      </c>
      <c r="F37" s="12">
        <v>28</v>
      </c>
      <c r="G37" s="45"/>
      <c r="H37" s="14" t="s">
        <v>40</v>
      </c>
      <c r="I37" s="47">
        <v>44533</v>
      </c>
      <c r="J37" s="46">
        <v>0.6875</v>
      </c>
    </row>
    <row r="38" spans="1:12" ht="15.75" thickBot="1">
      <c r="A38" s="64" t="s">
        <v>25</v>
      </c>
      <c r="B38" s="66">
        <v>3</v>
      </c>
      <c r="C38" s="49" t="s">
        <v>108</v>
      </c>
      <c r="D38" s="49" t="s">
        <v>109</v>
      </c>
      <c r="E38" s="50" t="s">
        <v>110</v>
      </c>
      <c r="F38" s="12">
        <v>25</v>
      </c>
      <c r="G38" s="45"/>
      <c r="H38" s="14" t="s">
        <v>38</v>
      </c>
      <c r="I38" s="17">
        <v>44535</v>
      </c>
      <c r="J38" s="20">
        <v>0.5</v>
      </c>
      <c r="L38" s="1"/>
    </row>
    <row r="39" spans="1:12" ht="15.75" thickBot="1">
      <c r="A39" s="64" t="s">
        <v>25</v>
      </c>
      <c r="B39" s="66">
        <v>3</v>
      </c>
      <c r="C39" s="49" t="s">
        <v>111</v>
      </c>
      <c r="D39" s="49" t="s">
        <v>112</v>
      </c>
      <c r="E39" s="50" t="s">
        <v>113</v>
      </c>
      <c r="F39" s="48">
        <v>15</v>
      </c>
      <c r="G39" s="45"/>
      <c r="H39" s="14" t="s">
        <v>38</v>
      </c>
      <c r="I39" s="47">
        <v>44535</v>
      </c>
      <c r="J39" s="46">
        <v>0.54166666666666663</v>
      </c>
    </row>
    <row r="40" spans="1:12" ht="15.75" thickBot="1">
      <c r="A40" s="64" t="s">
        <v>25</v>
      </c>
      <c r="B40" s="66">
        <v>4</v>
      </c>
      <c r="C40" s="51" t="s">
        <v>114</v>
      </c>
      <c r="D40" s="51" t="s">
        <v>115</v>
      </c>
      <c r="E40" s="52" t="s">
        <v>86</v>
      </c>
      <c r="F40" s="53">
        <v>55</v>
      </c>
      <c r="G40" s="54"/>
      <c r="H40" s="21" t="str">
        <f>$H$28</f>
        <v>MF-G4 BLOK-ED-K3-4, MF-G4 BLOK-ED-K3-5</v>
      </c>
      <c r="I40" s="22">
        <v>44531</v>
      </c>
      <c r="J40" s="23">
        <v>0.45833333333333331</v>
      </c>
    </row>
    <row r="41" spans="1:12" ht="15.75" thickBot="1">
      <c r="A41" s="64" t="s">
        <v>25</v>
      </c>
      <c r="B41" s="66">
        <v>4</v>
      </c>
      <c r="C41" s="51" t="s">
        <v>116</v>
      </c>
      <c r="D41" s="51" t="s">
        <v>117</v>
      </c>
      <c r="E41" s="52" t="s">
        <v>54</v>
      </c>
      <c r="F41" s="25">
        <v>72</v>
      </c>
      <c r="G41" s="54"/>
      <c r="H41" s="21" t="str">
        <f>$H$28</f>
        <v>MF-G4 BLOK-ED-K3-4, MF-G4 BLOK-ED-K3-5</v>
      </c>
      <c r="I41" s="55">
        <v>44529</v>
      </c>
      <c r="J41" s="56">
        <v>0.5625</v>
      </c>
    </row>
    <row r="42" spans="1:12" ht="15.75" thickBot="1">
      <c r="A42" s="64" t="s">
        <v>25</v>
      </c>
      <c r="B42" s="66">
        <v>4</v>
      </c>
      <c r="C42" s="51" t="s">
        <v>118</v>
      </c>
      <c r="D42" s="51" t="s">
        <v>131</v>
      </c>
      <c r="E42" s="52" t="s">
        <v>45</v>
      </c>
      <c r="F42" s="25">
        <v>45</v>
      </c>
      <c r="G42" s="54"/>
      <c r="H42" s="21" t="str">
        <f>$H$32</f>
        <v>MF-G4 BLOK-ED-K3-5, MF-G4 BLOK-ED-K3-6</v>
      </c>
      <c r="I42" s="24">
        <v>44530</v>
      </c>
      <c r="J42" s="56">
        <v>0.5</v>
      </c>
    </row>
    <row r="43" spans="1:12" ht="15.75" thickBot="1">
      <c r="A43" s="64" t="s">
        <v>25</v>
      </c>
      <c r="B43" s="66">
        <v>4</v>
      </c>
      <c r="C43" s="51" t="s">
        <v>119</v>
      </c>
      <c r="D43" s="51" t="s">
        <v>120</v>
      </c>
      <c r="E43" s="52" t="s">
        <v>84</v>
      </c>
      <c r="F43" s="25">
        <v>31</v>
      </c>
      <c r="G43" s="54"/>
      <c r="H43" s="21" t="str">
        <f t="shared" ref="H43:H48" si="0">$H$34</f>
        <v>MF-G4 BLOK-ED-K3-4</v>
      </c>
      <c r="I43" s="55">
        <v>44531</v>
      </c>
      <c r="J43" s="56">
        <v>0.66666666666666663</v>
      </c>
    </row>
    <row r="44" spans="1:12" ht="15.75" thickBot="1">
      <c r="A44" s="64" t="s">
        <v>25</v>
      </c>
      <c r="B44" s="66">
        <v>4</v>
      </c>
      <c r="C44" s="51" t="s">
        <v>121</v>
      </c>
      <c r="D44" s="51" t="s">
        <v>122</v>
      </c>
      <c r="E44" s="52" t="s">
        <v>51</v>
      </c>
      <c r="F44" s="25">
        <v>31</v>
      </c>
      <c r="G44" s="54"/>
      <c r="H44" s="21" t="str">
        <f t="shared" si="0"/>
        <v>MF-G4 BLOK-ED-K3-4</v>
      </c>
      <c r="I44" s="22">
        <v>44534</v>
      </c>
      <c r="J44" s="56">
        <v>0.58333333333333337</v>
      </c>
    </row>
    <row r="45" spans="1:12" ht="15.75" thickBot="1">
      <c r="A45" s="64" t="s">
        <v>25</v>
      </c>
      <c r="B45" s="66">
        <v>4</v>
      </c>
      <c r="C45" s="51" t="s">
        <v>123</v>
      </c>
      <c r="D45" s="51" t="s">
        <v>124</v>
      </c>
      <c r="E45" s="52" t="s">
        <v>87</v>
      </c>
      <c r="F45" s="25">
        <v>36</v>
      </c>
      <c r="G45" s="54"/>
      <c r="H45" s="21" t="str">
        <f t="shared" si="0"/>
        <v>MF-G4 BLOK-ED-K3-4</v>
      </c>
      <c r="I45" s="55">
        <v>44529</v>
      </c>
      <c r="J45" s="56">
        <v>0.6875</v>
      </c>
    </row>
    <row r="46" spans="1:12" ht="15.75" thickBot="1">
      <c r="A46" s="64" t="s">
        <v>25</v>
      </c>
      <c r="B46" s="66">
        <v>4</v>
      </c>
      <c r="C46" s="51" t="s">
        <v>125</v>
      </c>
      <c r="D46" s="51" t="s">
        <v>126</v>
      </c>
      <c r="E46" s="52" t="s">
        <v>86</v>
      </c>
      <c r="F46" s="25">
        <v>35</v>
      </c>
      <c r="G46" s="54"/>
      <c r="H46" s="21" t="str">
        <f t="shared" si="0"/>
        <v>MF-G4 BLOK-ED-K3-4</v>
      </c>
      <c r="I46" s="55">
        <v>44530</v>
      </c>
      <c r="J46" s="56">
        <v>0.66666666666666663</v>
      </c>
    </row>
    <row r="47" spans="1:12" ht="15.75" thickBot="1">
      <c r="A47" s="64" t="s">
        <v>25</v>
      </c>
      <c r="B47" s="66">
        <v>4</v>
      </c>
      <c r="C47" s="51" t="s">
        <v>127</v>
      </c>
      <c r="D47" s="51" t="s">
        <v>128</v>
      </c>
      <c r="E47" s="52" t="s">
        <v>87</v>
      </c>
      <c r="F47" s="57">
        <v>36</v>
      </c>
      <c r="G47" s="54"/>
      <c r="H47" s="21" t="str">
        <f t="shared" si="0"/>
        <v>MF-G4 BLOK-ED-K3-4</v>
      </c>
      <c r="I47" s="24">
        <v>44535</v>
      </c>
      <c r="J47" s="26">
        <v>0.41666666666666669</v>
      </c>
    </row>
    <row r="48" spans="1:12" ht="15.75" thickBot="1">
      <c r="A48" s="64" t="s">
        <v>25</v>
      </c>
      <c r="B48" s="66">
        <v>4</v>
      </c>
      <c r="C48" s="58" t="s">
        <v>129</v>
      </c>
      <c r="D48" s="58" t="s">
        <v>130</v>
      </c>
      <c r="E48" s="52" t="s">
        <v>54</v>
      </c>
      <c r="F48" s="25">
        <v>36</v>
      </c>
      <c r="G48" s="59"/>
      <c r="H48" s="21" t="str">
        <f t="shared" si="0"/>
        <v>MF-G4 BLOK-ED-K3-4</v>
      </c>
      <c r="I48" s="55">
        <v>44535</v>
      </c>
      <c r="J48" s="27">
        <v>0.58333333333333337</v>
      </c>
    </row>
    <row r="49" spans="1:10" ht="15.75" thickBot="1">
      <c r="A49" s="64" t="s">
        <v>25</v>
      </c>
      <c r="B49" s="66">
        <v>4</v>
      </c>
      <c r="C49" s="67" t="s">
        <v>132</v>
      </c>
      <c r="D49" s="67" t="s">
        <v>133</v>
      </c>
      <c r="E49" s="28" t="s">
        <v>110</v>
      </c>
      <c r="F49" s="25">
        <v>22</v>
      </c>
      <c r="G49" s="25"/>
      <c r="H49" s="21" t="str">
        <f>$H$35</f>
        <v>MF-G4 BLOK-ED-K3-5</v>
      </c>
      <c r="I49" s="24">
        <v>44534</v>
      </c>
      <c r="J49" s="27">
        <v>0.66666666666666663</v>
      </c>
    </row>
    <row r="50" spans="1:10" ht="15.75" thickBot="1">
      <c r="A50" s="64" t="s">
        <v>25</v>
      </c>
      <c r="B50" s="66">
        <v>4</v>
      </c>
      <c r="C50" s="28" t="s">
        <v>134</v>
      </c>
      <c r="D50" s="28" t="s">
        <v>135</v>
      </c>
      <c r="E50" s="68" t="s">
        <v>113</v>
      </c>
      <c r="F50" s="25">
        <v>24</v>
      </c>
      <c r="G50" s="25"/>
      <c r="H50" s="21" t="str">
        <f>$H$37</f>
        <v>MF-G4 BLOK-ED-K3-6</v>
      </c>
      <c r="I50" s="69">
        <v>44534</v>
      </c>
      <c r="J50" s="27">
        <v>0.70833333333333337</v>
      </c>
    </row>
    <row r="51" spans="1:10" ht="15.75" thickBot="1">
      <c r="A51" s="86" t="s">
        <v>25</v>
      </c>
      <c r="B51" s="87">
        <v>4</v>
      </c>
      <c r="C51" s="84" t="s">
        <v>136</v>
      </c>
      <c r="D51" s="85" t="s">
        <v>137</v>
      </c>
      <c r="E51" s="84" t="s">
        <v>141</v>
      </c>
      <c r="F51" s="25"/>
      <c r="G51" s="25"/>
      <c r="H51" s="88" t="s">
        <v>38</v>
      </c>
      <c r="I51" s="90">
        <v>44530</v>
      </c>
      <c r="J51" s="91">
        <v>0.58333333333333337</v>
      </c>
    </row>
    <row r="52" spans="1:10" ht="15.75" thickBot="1">
      <c r="A52" s="83"/>
      <c r="B52" s="87"/>
      <c r="C52" s="84"/>
      <c r="D52" s="85"/>
      <c r="E52" s="84"/>
      <c r="F52" s="25"/>
      <c r="G52" s="25"/>
      <c r="H52" s="89"/>
      <c r="I52" s="90"/>
      <c r="J52" s="91"/>
    </row>
    <row r="53" spans="1:10" ht="27.75" customHeight="1">
      <c r="A53" s="82" t="s">
        <v>138</v>
      </c>
      <c r="B53" s="83"/>
      <c r="C53" s="83"/>
      <c r="D53" s="83"/>
      <c r="E53" s="83"/>
      <c r="F53" s="83"/>
      <c r="G53" s="83"/>
      <c r="H53" s="83"/>
      <c r="I53" s="83"/>
      <c r="J53" s="83"/>
    </row>
  </sheetData>
  <mergeCells count="11">
    <mergeCell ref="A1:J1"/>
    <mergeCell ref="A2:J2"/>
    <mergeCell ref="A53:J53"/>
    <mergeCell ref="C51:C52"/>
    <mergeCell ref="D51:D52"/>
    <mergeCell ref="E51:E52"/>
    <mergeCell ref="A51:A52"/>
    <mergeCell ref="B51:B52"/>
    <mergeCell ref="H51:H52"/>
    <mergeCell ref="I51:I52"/>
    <mergeCell ref="J51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UTL güz vize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2021-11-11T10:15:50Z</cp:lastPrinted>
  <dcterms:created xsi:type="dcterms:W3CDTF">2016-11-29T11:14:25Z</dcterms:created>
  <dcterms:modified xsi:type="dcterms:W3CDTF">2021-11-12T08:49:33Z</dcterms:modified>
</cp:coreProperties>
</file>